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472" yWindow="2472" windowWidth="17280" windowHeight="9420"/>
  </bookViews>
  <sheets>
    <sheet name="1" sheetId="1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2" l="1"/>
  <c r="I4" i="12"/>
  <c r="H4" i="12"/>
  <c r="G4" i="12"/>
  <c r="J6" i="12" l="1"/>
  <c r="H6" i="12"/>
  <c r="G6" i="1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<sst xmlns="http://schemas.openxmlformats.org/spreadsheetml/2006/main" count="34" uniqueCount="34">
  <si>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</si>
  <si>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</si>
  <si>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</si>
  <si>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</si>
  <si>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</si>
  <si>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</si>
  <si>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</si>
  <si>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</si>
  <si>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</si>
  <si>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</si>
  <si>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</si>
  <si>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</si>
  <si>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</si>
  <si>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</si>
  <si>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</si>
  <si>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</si>
  <si>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</si>
  <si>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</si>
  <si>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</si>
  <si>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</si>
  <si>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</si>
  <si>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</si>
  <si>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</si>
  <si>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</si>
  <si>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</si>
  <si>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</si>
  <si>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</si>
  <si>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</si>
  <si>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пшеничный/ хлеб ржаной</t>
  </si>
  <si>
    <t>71/292</t>
  </si>
  <si>
    <t>МБОУООШ№9</t>
  </si>
  <si>
    <t>Икра кабачковая/ макороны отварные с сыром/ Кондитерские изделия (не кремовые)</t>
  </si>
  <si>
    <t>Сок фруктовый</t>
  </si>
  <si>
    <t>6 первая 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</si>
</sst>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4" sqref="F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29</v>
      </c>
      <c r="D4" s="33" t="s">
        <v>31</v>
      </c>
      <c r="E4" s="15">
        <v>250</v>
      </c>
      <c r="F4" s="25">
        <v>75.23</v>
      </c>
      <c r="G4" s="15">
        <f>310+14</f>
        <v>324</v>
      </c>
      <c r="H4" s="15">
        <f>0.8+13.1</f>
        <v>13.9</v>
      </c>
      <c r="I4" s="15">
        <f>0.1+17.2</f>
        <v>17.3</v>
      </c>
      <c r="J4" s="16">
        <f>2.5+24.7</f>
        <v>27.2</v>
      </c>
    </row>
    <row r="5" spans="1:10" x14ac:dyDescent="0.3">
      <c r="A5" s="7"/>
      <c r="B5" s="1" t="s">
        <v>12</v>
      </c>
      <c r="C5" s="2">
        <v>376</v>
      </c>
      <c r="D5" s="34" t="s">
        <v>32</v>
      </c>
      <c r="E5" s="17">
        <v>207</v>
      </c>
      <c r="F5" s="26">
        <v>10</v>
      </c>
      <c r="G5" s="17">
        <v>30.1</v>
      </c>
      <c r="H5" s="17">
        <v>0.3</v>
      </c>
      <c r="I5" s="17">
        <v>0</v>
      </c>
      <c r="J5" s="18">
        <v>7.3</v>
      </c>
    </row>
    <row r="6" spans="1:10" x14ac:dyDescent="0.3">
      <c r="A6" s="7"/>
      <c r="B6" s="1" t="s">
        <v>23</v>
      </c>
      <c r="C6" s="2"/>
      <c r="D6" s="34" t="s">
        <v>28</v>
      </c>
      <c r="E6" s="17">
        <v>65</v>
      </c>
      <c r="F6" s="26">
        <v>5</v>
      </c>
      <c r="G6" s="17">
        <f>82.9+61.2</f>
        <v>144.10000000000002</v>
      </c>
      <c r="H6" s="17">
        <f>4.7</f>
        <v>4.7</v>
      </c>
      <c r="I6" s="17">
        <v>0.5</v>
      </c>
      <c r="J6" s="18">
        <f>17.6+12.7</f>
        <v>30.3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GORO .</cp:lastModifiedBy>
  <cp:lastPrinted>2021-05-18T10:32:40Z</cp:lastPrinted>
  <dcterms:created xsi:type="dcterms:W3CDTF">2015-06-05T18:19:34Z</dcterms:created>
  <dcterms:modified xsi:type="dcterms:W3CDTF">2022-09-20T06:24:13Z</dcterms:modified>
</cp:coreProperties>
</file>